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400" windowHeight="8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5" i="1"/>
  <c r="E36"/>
  <c r="E37"/>
  <c r="E38"/>
  <c r="E39"/>
  <c r="E40"/>
  <c r="E41"/>
  <c r="E42"/>
  <c r="E43"/>
  <c r="E44"/>
  <c r="E45"/>
  <c r="E34"/>
  <c r="D35"/>
  <c r="K36" s="1"/>
  <c r="D36"/>
  <c r="K37" s="1"/>
  <c r="D37"/>
  <c r="K38" s="1"/>
  <c r="D38"/>
  <c r="K39" s="1"/>
  <c r="D39"/>
  <c r="K40" s="1"/>
  <c r="D40"/>
  <c r="K41" s="1"/>
  <c r="D41"/>
  <c r="K42" s="1"/>
  <c r="D42"/>
  <c r="K43" s="1"/>
  <c r="D43"/>
  <c r="K44" s="1"/>
  <c r="D44"/>
  <c r="F44" s="1"/>
  <c r="D45"/>
  <c r="F45" s="1"/>
  <c r="D34"/>
  <c r="K35" s="1"/>
  <c r="E4"/>
  <c r="E5"/>
  <c r="E6"/>
  <c r="E7"/>
  <c r="E8"/>
  <c r="E9"/>
  <c r="E10"/>
  <c r="E11"/>
  <c r="E12"/>
  <c r="E13"/>
  <c r="E14"/>
  <c r="E15"/>
  <c r="E16"/>
  <c r="E17"/>
  <c r="E18"/>
  <c r="E19"/>
  <c r="F19" s="1"/>
  <c r="E20"/>
  <c r="E21"/>
  <c r="E22"/>
  <c r="E23"/>
  <c r="E24"/>
  <c r="E25"/>
  <c r="E26"/>
  <c r="E27"/>
  <c r="E28"/>
  <c r="E29"/>
  <c r="E30"/>
  <c r="E31"/>
  <c r="E3"/>
  <c r="D4"/>
  <c r="F4" s="1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18"/>
  <c r="F18" s="1"/>
  <c r="D20"/>
  <c r="F20" s="1"/>
  <c r="D21"/>
  <c r="F21" s="1"/>
  <c r="D22"/>
  <c r="F22" s="1"/>
  <c r="D23"/>
  <c r="F23" s="1"/>
  <c r="D24"/>
  <c r="F24" s="1"/>
  <c r="D25"/>
  <c r="F25" s="1"/>
  <c r="D26"/>
  <c r="F26" s="1"/>
  <c r="D27"/>
  <c r="F27" s="1"/>
  <c r="D28"/>
  <c r="F28" s="1"/>
  <c r="D29"/>
  <c r="F29" s="1"/>
  <c r="D30"/>
  <c r="F30" s="1"/>
  <c r="D31"/>
  <c r="F31" s="1"/>
  <c r="D3"/>
  <c r="F3" s="1"/>
  <c r="F34" l="1"/>
  <c r="F43"/>
  <c r="F42"/>
  <c r="F41"/>
  <c r="H41" s="1"/>
  <c r="F40"/>
  <c r="H39" s="1"/>
  <c r="F39"/>
  <c r="F38"/>
  <c r="F37"/>
  <c r="F36"/>
  <c r="F35"/>
  <c r="H36" l="1"/>
</calcChain>
</file>

<file path=xl/sharedStrings.xml><?xml version="1.0" encoding="utf-8"?>
<sst xmlns="http://schemas.openxmlformats.org/spreadsheetml/2006/main" count="8" uniqueCount="8">
  <si>
    <t>tekuce vreme</t>
  </si>
  <si>
    <t>vreme od pocetka kise</t>
  </si>
  <si>
    <t>prirastaj kise</t>
  </si>
  <si>
    <t>prirastaj vremena</t>
  </si>
  <si>
    <t>intenzitet kise</t>
  </si>
  <si>
    <t>visina kise</t>
  </si>
  <si>
    <t>Pros inte kise u prvo ep</t>
  </si>
  <si>
    <t>Pros int kise u drugoj ep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</si>
</sst>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20" fontId="0" fillId="3" borderId="0" xfId="0" applyNumberFormat="1" applyFill="1"/>
    <xf numFmtId="0" fontId="0" fillId="3" borderId="0" xfId="0" applyFill="1"/>
    <xf numFmtId="2" fontId="0" fillId="3" borderId="0" xfId="0" applyNumberFormat="1" applyFill="1"/>
    <xf numFmtId="0" fontId="1" fillId="4" borderId="0" xfId="0" applyFont="1" applyFill="1" applyAlignment="1">
      <alignment shrinkToFit="1"/>
    </xf>
    <xf numFmtId="0" fontId="1" fillId="2" borderId="0" xfId="0" applyFont="1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topLeftCell="A25" workbookViewId="0">
      <selection activeCell="F41" sqref="F41"/>
    </sheetView>
  </sheetViews>
  <sheetFormatPr defaultRowHeight="15"/>
  <cols>
    <col min="1" max="6" width="10.7109375" customWidth="1"/>
  </cols>
  <sheetData>
    <row r="1" spans="1:6">
      <c r="A1" s="5" t="s">
        <v>0</v>
      </c>
      <c r="B1" s="5" t="s">
        <v>1</v>
      </c>
      <c r="C1" s="5" t="s">
        <v>5</v>
      </c>
      <c r="D1" s="5" t="s">
        <v>2</v>
      </c>
      <c r="E1" s="5" t="s">
        <v>3</v>
      </c>
      <c r="F1" s="5" t="s">
        <v>4</v>
      </c>
    </row>
    <row r="2" spans="1:6">
      <c r="A2" s="2"/>
      <c r="B2" s="3">
        <v>0</v>
      </c>
      <c r="C2" s="3">
        <v>0.4</v>
      </c>
      <c r="D2" s="1"/>
      <c r="E2" s="1"/>
      <c r="F2" s="1"/>
    </row>
    <row r="3" spans="1:6">
      <c r="A3" s="2"/>
      <c r="B3" s="3">
        <v>20</v>
      </c>
      <c r="C3" s="3">
        <v>0.4</v>
      </c>
      <c r="D3" s="3">
        <f>C3-C2</f>
        <v>0</v>
      </c>
      <c r="E3" s="3">
        <f>B3-B2</f>
        <v>20</v>
      </c>
      <c r="F3" s="4">
        <f>D3*60/E3</f>
        <v>0</v>
      </c>
    </row>
    <row r="4" spans="1:6">
      <c r="A4" s="2"/>
      <c r="B4" s="3">
        <v>30</v>
      </c>
      <c r="C4" s="3">
        <v>0.5</v>
      </c>
      <c r="D4" s="3">
        <f t="shared" ref="D4:D31" si="0">C4-C3</f>
        <v>9.9999999999999978E-2</v>
      </c>
      <c r="E4" s="3">
        <f t="shared" ref="E4:E31" si="1">B4-B3</f>
        <v>10</v>
      </c>
      <c r="F4" s="4">
        <f t="shared" ref="F4:F31" si="2">D4*60/E4</f>
        <v>0.59999999999999987</v>
      </c>
    </row>
    <row r="5" spans="1:6">
      <c r="A5" s="2"/>
      <c r="B5" s="3">
        <v>43</v>
      </c>
      <c r="C5" s="3">
        <v>0.8</v>
      </c>
      <c r="D5" s="3">
        <f t="shared" si="0"/>
        <v>0.30000000000000004</v>
      </c>
      <c r="E5" s="3">
        <f t="shared" si="1"/>
        <v>13</v>
      </c>
      <c r="F5" s="4">
        <f t="shared" si="2"/>
        <v>1.3846153846153848</v>
      </c>
    </row>
    <row r="6" spans="1:6">
      <c r="A6" s="3"/>
      <c r="B6" s="3">
        <v>60</v>
      </c>
      <c r="C6" s="3">
        <v>1.4</v>
      </c>
      <c r="D6" s="3">
        <f t="shared" si="0"/>
        <v>0.59999999999999987</v>
      </c>
      <c r="E6" s="3">
        <f t="shared" si="1"/>
        <v>17</v>
      </c>
      <c r="F6" s="4">
        <f t="shared" si="2"/>
        <v>2.117647058823529</v>
      </c>
    </row>
    <row r="7" spans="1:6">
      <c r="A7" s="3"/>
      <c r="B7" s="3">
        <v>66</v>
      </c>
      <c r="C7" s="3">
        <v>1.6</v>
      </c>
      <c r="D7" s="3">
        <f t="shared" si="0"/>
        <v>0.20000000000000018</v>
      </c>
      <c r="E7" s="3">
        <f t="shared" si="1"/>
        <v>6</v>
      </c>
      <c r="F7" s="4">
        <f t="shared" si="2"/>
        <v>2.0000000000000018</v>
      </c>
    </row>
    <row r="8" spans="1:6">
      <c r="A8" s="3"/>
      <c r="B8" s="3">
        <v>76</v>
      </c>
      <c r="C8" s="3">
        <v>1.6</v>
      </c>
      <c r="D8" s="3">
        <f t="shared" si="0"/>
        <v>0</v>
      </c>
      <c r="E8" s="3">
        <f t="shared" si="1"/>
        <v>10</v>
      </c>
      <c r="F8" s="4">
        <f t="shared" si="2"/>
        <v>0</v>
      </c>
    </row>
    <row r="9" spans="1:6">
      <c r="A9" s="3"/>
      <c r="B9" s="3">
        <v>100</v>
      </c>
      <c r="C9" s="3">
        <v>2.2999999999999998</v>
      </c>
      <c r="D9" s="3">
        <f t="shared" si="0"/>
        <v>0.69999999999999973</v>
      </c>
      <c r="E9" s="3">
        <f t="shared" si="1"/>
        <v>24</v>
      </c>
      <c r="F9" s="4">
        <f t="shared" si="2"/>
        <v>1.7499999999999993</v>
      </c>
    </row>
    <row r="10" spans="1:6">
      <c r="A10" s="3"/>
      <c r="B10" s="3">
        <v>115</v>
      </c>
      <c r="C10" s="3">
        <v>3.3</v>
      </c>
      <c r="D10" s="3">
        <f t="shared" si="0"/>
        <v>1</v>
      </c>
      <c r="E10" s="3">
        <f t="shared" si="1"/>
        <v>15</v>
      </c>
      <c r="F10" s="4">
        <f t="shared" si="2"/>
        <v>4</v>
      </c>
    </row>
    <row r="11" spans="1:6">
      <c r="A11" s="3"/>
      <c r="B11" s="3">
        <v>125</v>
      </c>
      <c r="C11" s="3">
        <v>3.5</v>
      </c>
      <c r="D11" s="3">
        <f t="shared" si="0"/>
        <v>0.20000000000000018</v>
      </c>
      <c r="E11" s="3">
        <f t="shared" si="1"/>
        <v>10</v>
      </c>
      <c r="F11" s="4">
        <f t="shared" si="2"/>
        <v>1.2000000000000011</v>
      </c>
    </row>
    <row r="12" spans="1:6">
      <c r="A12" s="3"/>
      <c r="B12" s="3">
        <v>153</v>
      </c>
      <c r="C12" s="3">
        <v>4.8</v>
      </c>
      <c r="D12" s="3">
        <f t="shared" si="0"/>
        <v>1.2999999999999998</v>
      </c>
      <c r="E12" s="3">
        <f t="shared" si="1"/>
        <v>28</v>
      </c>
      <c r="F12" s="4">
        <f t="shared" si="2"/>
        <v>2.7857142857142851</v>
      </c>
    </row>
    <row r="13" spans="1:6">
      <c r="A13" s="3"/>
      <c r="B13" s="3">
        <v>166</v>
      </c>
      <c r="C13" s="3">
        <v>5.4</v>
      </c>
      <c r="D13" s="3">
        <f t="shared" si="0"/>
        <v>0.60000000000000053</v>
      </c>
      <c r="E13" s="3">
        <f t="shared" si="1"/>
        <v>13</v>
      </c>
      <c r="F13" s="4">
        <f t="shared" si="2"/>
        <v>2.7692307692307714</v>
      </c>
    </row>
    <row r="14" spans="1:6">
      <c r="A14" s="3"/>
      <c r="B14" s="3">
        <v>175</v>
      </c>
      <c r="C14" s="3">
        <v>5.6</v>
      </c>
      <c r="D14" s="3">
        <f t="shared" si="0"/>
        <v>0.19999999999999929</v>
      </c>
      <c r="E14" s="3">
        <f t="shared" si="1"/>
        <v>9</v>
      </c>
      <c r="F14" s="4">
        <f t="shared" si="2"/>
        <v>1.3333333333333286</v>
      </c>
    </row>
    <row r="15" spans="1:6">
      <c r="A15" s="3"/>
      <c r="B15" s="3">
        <v>200</v>
      </c>
      <c r="C15" s="3">
        <v>6.3</v>
      </c>
      <c r="D15" s="3">
        <f t="shared" si="0"/>
        <v>0.70000000000000018</v>
      </c>
      <c r="E15" s="3">
        <f t="shared" si="1"/>
        <v>25</v>
      </c>
      <c r="F15" s="4">
        <f t="shared" si="2"/>
        <v>1.6800000000000006</v>
      </c>
    </row>
    <row r="16" spans="1:6">
      <c r="A16" s="3"/>
      <c r="B16" s="3">
        <v>216</v>
      </c>
      <c r="C16" s="3">
        <v>6.8</v>
      </c>
      <c r="D16" s="3">
        <f t="shared" si="0"/>
        <v>0.5</v>
      </c>
      <c r="E16" s="3">
        <f t="shared" si="1"/>
        <v>16</v>
      </c>
      <c r="F16" s="4">
        <f t="shared" si="2"/>
        <v>1.875</v>
      </c>
    </row>
    <row r="17" spans="1:6">
      <c r="A17" s="3"/>
      <c r="B17" s="3">
        <v>233</v>
      </c>
      <c r="C17" s="3">
        <v>8.1999999999999993</v>
      </c>
      <c r="D17" s="3">
        <f t="shared" si="0"/>
        <v>1.3999999999999995</v>
      </c>
      <c r="E17" s="3">
        <f t="shared" si="1"/>
        <v>17</v>
      </c>
      <c r="F17" s="4">
        <f t="shared" si="2"/>
        <v>4.9411764705882337</v>
      </c>
    </row>
    <row r="18" spans="1:6">
      <c r="A18" s="3"/>
      <c r="B18" s="3">
        <v>240</v>
      </c>
      <c r="C18" s="3">
        <v>10</v>
      </c>
      <c r="D18" s="3">
        <f t="shared" si="0"/>
        <v>1.8000000000000007</v>
      </c>
      <c r="E18" s="3">
        <f t="shared" si="1"/>
        <v>7</v>
      </c>
      <c r="F18" s="4">
        <f t="shared" si="2"/>
        <v>15.428571428571434</v>
      </c>
    </row>
    <row r="19" spans="1:6">
      <c r="A19" s="3"/>
      <c r="B19" s="3">
        <v>250</v>
      </c>
      <c r="C19" s="3">
        <v>0.9</v>
      </c>
      <c r="D19" s="3">
        <v>0.9</v>
      </c>
      <c r="E19" s="3">
        <f t="shared" si="1"/>
        <v>10</v>
      </c>
      <c r="F19" s="4">
        <f t="shared" si="2"/>
        <v>5.4</v>
      </c>
    </row>
    <row r="20" spans="1:6">
      <c r="A20" s="3"/>
      <c r="B20" s="3">
        <v>270</v>
      </c>
      <c r="C20" s="3">
        <v>2.8</v>
      </c>
      <c r="D20" s="3">
        <f t="shared" si="0"/>
        <v>1.9</v>
      </c>
      <c r="E20" s="3">
        <f t="shared" si="1"/>
        <v>20</v>
      </c>
      <c r="F20" s="4">
        <f t="shared" si="2"/>
        <v>5.7</v>
      </c>
    </row>
    <row r="21" spans="1:6">
      <c r="A21" s="3"/>
      <c r="B21" s="3">
        <v>280</v>
      </c>
      <c r="C21" s="3">
        <v>3.2</v>
      </c>
      <c r="D21" s="3">
        <f t="shared" si="0"/>
        <v>0.40000000000000036</v>
      </c>
      <c r="E21" s="3">
        <f t="shared" si="1"/>
        <v>10</v>
      </c>
      <c r="F21" s="4">
        <f t="shared" si="2"/>
        <v>2.4000000000000021</v>
      </c>
    </row>
    <row r="22" spans="1:6">
      <c r="A22" s="3"/>
      <c r="B22" s="3">
        <v>285</v>
      </c>
      <c r="C22" s="3">
        <v>3.8</v>
      </c>
      <c r="D22" s="3">
        <f t="shared" si="0"/>
        <v>0.59999999999999964</v>
      </c>
      <c r="E22" s="3">
        <f t="shared" si="1"/>
        <v>5</v>
      </c>
      <c r="F22" s="4">
        <f t="shared" si="2"/>
        <v>7.1999999999999957</v>
      </c>
    </row>
    <row r="23" spans="1:6">
      <c r="A23" s="3"/>
      <c r="B23" s="3">
        <v>290</v>
      </c>
      <c r="C23" s="3">
        <v>4.4000000000000004</v>
      </c>
      <c r="D23" s="3">
        <f t="shared" si="0"/>
        <v>0.60000000000000053</v>
      </c>
      <c r="E23" s="3">
        <f t="shared" si="1"/>
        <v>5</v>
      </c>
      <c r="F23" s="4">
        <f t="shared" si="2"/>
        <v>7.2000000000000055</v>
      </c>
    </row>
    <row r="24" spans="1:6">
      <c r="A24" s="3"/>
      <c r="B24" s="3">
        <v>296</v>
      </c>
      <c r="C24" s="3">
        <v>4.4000000000000004</v>
      </c>
      <c r="D24" s="3">
        <f t="shared" si="0"/>
        <v>0</v>
      </c>
      <c r="E24" s="3">
        <f t="shared" si="1"/>
        <v>6</v>
      </c>
      <c r="F24" s="4">
        <f t="shared" si="2"/>
        <v>0</v>
      </c>
    </row>
    <row r="25" spans="1:6">
      <c r="A25" s="3"/>
      <c r="B25" s="3">
        <v>300</v>
      </c>
      <c r="C25" s="3">
        <v>4.5999999999999996</v>
      </c>
      <c r="D25" s="3">
        <f t="shared" si="0"/>
        <v>0.19999999999999929</v>
      </c>
      <c r="E25" s="3">
        <f t="shared" si="1"/>
        <v>4</v>
      </c>
      <c r="F25" s="4">
        <f t="shared" si="2"/>
        <v>2.9999999999999893</v>
      </c>
    </row>
    <row r="26" spans="1:6">
      <c r="A26" s="3"/>
      <c r="B26" s="3">
        <v>306</v>
      </c>
      <c r="C26" s="3">
        <v>4.8</v>
      </c>
      <c r="D26" s="3">
        <f t="shared" si="0"/>
        <v>0.20000000000000018</v>
      </c>
      <c r="E26" s="3">
        <f t="shared" si="1"/>
        <v>6</v>
      </c>
      <c r="F26" s="4">
        <f t="shared" si="2"/>
        <v>2.0000000000000018</v>
      </c>
    </row>
    <row r="27" spans="1:6">
      <c r="A27" s="3"/>
      <c r="B27" s="3">
        <v>320</v>
      </c>
      <c r="C27" s="3">
        <v>4.9000000000000004</v>
      </c>
      <c r="D27" s="3">
        <f t="shared" si="0"/>
        <v>0.10000000000000053</v>
      </c>
      <c r="E27" s="3">
        <f t="shared" si="1"/>
        <v>14</v>
      </c>
      <c r="F27" s="4">
        <f t="shared" si="2"/>
        <v>0.42857142857143088</v>
      </c>
    </row>
    <row r="28" spans="1:6">
      <c r="A28" s="3"/>
      <c r="B28" s="3">
        <v>333</v>
      </c>
      <c r="C28" s="3">
        <v>5.7</v>
      </c>
      <c r="D28" s="3">
        <f t="shared" si="0"/>
        <v>0.79999999999999982</v>
      </c>
      <c r="E28" s="3">
        <f t="shared" si="1"/>
        <v>13</v>
      </c>
      <c r="F28" s="4">
        <f t="shared" si="2"/>
        <v>3.6923076923076912</v>
      </c>
    </row>
    <row r="29" spans="1:6">
      <c r="A29" s="3"/>
      <c r="B29" s="3">
        <v>340</v>
      </c>
      <c r="C29" s="3">
        <v>5.8</v>
      </c>
      <c r="D29" s="3">
        <f t="shared" si="0"/>
        <v>9.9999999999999645E-2</v>
      </c>
      <c r="E29" s="3">
        <f t="shared" si="1"/>
        <v>7</v>
      </c>
      <c r="F29" s="4">
        <f t="shared" si="2"/>
        <v>0.8571428571428541</v>
      </c>
    </row>
    <row r="30" spans="1:6">
      <c r="A30" s="3"/>
      <c r="B30" s="3">
        <v>350</v>
      </c>
      <c r="C30" s="3">
        <v>6.1</v>
      </c>
      <c r="D30" s="3">
        <f t="shared" si="0"/>
        <v>0.29999999999999982</v>
      </c>
      <c r="E30" s="3">
        <f t="shared" si="1"/>
        <v>10</v>
      </c>
      <c r="F30" s="4">
        <f t="shared" si="2"/>
        <v>1.7999999999999989</v>
      </c>
    </row>
    <row r="31" spans="1:6">
      <c r="A31" s="3"/>
      <c r="B31" s="3">
        <v>360</v>
      </c>
      <c r="C31" s="3">
        <v>6.6</v>
      </c>
      <c r="D31" s="3">
        <f t="shared" si="0"/>
        <v>0.5</v>
      </c>
      <c r="E31" s="3">
        <f t="shared" si="1"/>
        <v>10</v>
      </c>
      <c r="F31" s="4">
        <f t="shared" si="2"/>
        <v>3</v>
      </c>
    </row>
    <row r="32" spans="1:6">
      <c r="A32" s="6"/>
      <c r="B32" s="6"/>
      <c r="C32" s="6"/>
      <c r="D32" s="6"/>
      <c r="E32" s="6"/>
      <c r="F32" s="6"/>
    </row>
    <row r="33" spans="2:11">
      <c r="B33" s="7">
        <v>0</v>
      </c>
      <c r="C33" s="7">
        <v>0.4</v>
      </c>
      <c r="D33" s="1"/>
      <c r="E33" s="1"/>
      <c r="F33" s="1"/>
    </row>
    <row r="34" spans="2:11">
      <c r="B34" s="7">
        <v>30</v>
      </c>
      <c r="C34" s="7">
        <v>0.5</v>
      </c>
      <c r="D34" s="7">
        <f>C34-C33</f>
        <v>9.9999999999999978E-2</v>
      </c>
      <c r="E34" s="7">
        <f>B34-B33</f>
        <v>30</v>
      </c>
      <c r="F34" s="7">
        <f>D34*60/E34</f>
        <v>0.19999999999999993</v>
      </c>
    </row>
    <row r="35" spans="2:11">
      <c r="B35" s="7">
        <v>60</v>
      </c>
      <c r="C35" s="7">
        <v>1.4</v>
      </c>
      <c r="D35" s="7">
        <f t="shared" ref="D35:D45" si="3">C35-C34</f>
        <v>0.89999999999999991</v>
      </c>
      <c r="E35" s="7">
        <f t="shared" ref="E35:E45" si="4">B35-B34</f>
        <v>30</v>
      </c>
      <c r="F35" s="7">
        <f t="shared" ref="F35:F45" si="5">D35*60/E35</f>
        <v>1.7999999999999998</v>
      </c>
      <c r="H35" t="s">
        <v>6</v>
      </c>
      <c r="K35">
        <f>D34+D35+D36</f>
        <v>1.7000000000000002</v>
      </c>
    </row>
    <row r="36" spans="2:11">
      <c r="B36" s="7">
        <v>90</v>
      </c>
      <c r="C36" s="7">
        <v>2.1</v>
      </c>
      <c r="D36" s="7">
        <f t="shared" si="3"/>
        <v>0.70000000000000018</v>
      </c>
      <c r="E36" s="7">
        <f t="shared" si="4"/>
        <v>30</v>
      </c>
      <c r="F36" s="7">
        <f t="shared" si="5"/>
        <v>1.4000000000000006</v>
      </c>
      <c r="H36">
        <f>AVERAGE(F34:F39)</f>
        <v>1.8</v>
      </c>
      <c r="K36">
        <f t="shared" ref="K36:K44" si="6">D35+D36+D37</f>
        <v>2.9</v>
      </c>
    </row>
    <row r="37" spans="2:11">
      <c r="B37" s="7">
        <v>120</v>
      </c>
      <c r="C37" s="7">
        <v>3.4</v>
      </c>
      <c r="D37" s="7">
        <f t="shared" si="3"/>
        <v>1.2999999999999998</v>
      </c>
      <c r="E37" s="7">
        <f t="shared" si="4"/>
        <v>30</v>
      </c>
      <c r="F37" s="7">
        <f t="shared" si="5"/>
        <v>2.5999999999999996</v>
      </c>
      <c r="K37">
        <f t="shared" si="6"/>
        <v>3.3000000000000003</v>
      </c>
    </row>
    <row r="38" spans="2:11">
      <c r="B38" s="7">
        <v>150</v>
      </c>
      <c r="C38" s="7">
        <v>4.7</v>
      </c>
      <c r="D38" s="7">
        <f t="shared" si="3"/>
        <v>1.3000000000000003</v>
      </c>
      <c r="E38" s="7">
        <f t="shared" si="4"/>
        <v>30</v>
      </c>
      <c r="F38" s="7">
        <f t="shared" si="5"/>
        <v>2.6000000000000005</v>
      </c>
      <c r="H38" t="s">
        <v>7</v>
      </c>
      <c r="K38">
        <f t="shared" si="6"/>
        <v>3.6999999999999997</v>
      </c>
    </row>
    <row r="39" spans="2:11">
      <c r="B39" s="7">
        <v>180</v>
      </c>
      <c r="C39" s="7">
        <v>5.8</v>
      </c>
      <c r="D39" s="7">
        <f t="shared" si="3"/>
        <v>1.0999999999999996</v>
      </c>
      <c r="E39" s="7">
        <f t="shared" si="4"/>
        <v>30</v>
      </c>
      <c r="F39" s="7">
        <f t="shared" si="5"/>
        <v>2.1999999999999988</v>
      </c>
      <c r="H39">
        <f>AVERAGE(F40:F45)</f>
        <v>3.5666666666666664</v>
      </c>
      <c r="K39">
        <f t="shared" si="6"/>
        <v>3.3000000000000003</v>
      </c>
    </row>
    <row r="40" spans="2:11">
      <c r="B40" s="7">
        <v>210</v>
      </c>
      <c r="C40" s="7">
        <v>6.7</v>
      </c>
      <c r="D40" s="7">
        <f t="shared" si="3"/>
        <v>0.90000000000000036</v>
      </c>
      <c r="E40" s="7">
        <f t="shared" si="4"/>
        <v>30</v>
      </c>
      <c r="F40" s="7">
        <f t="shared" si="5"/>
        <v>1.8000000000000007</v>
      </c>
      <c r="K40">
        <f t="shared" si="6"/>
        <v>5.3</v>
      </c>
    </row>
    <row r="41" spans="2:11">
      <c r="B41" s="7">
        <v>240</v>
      </c>
      <c r="C41" s="7">
        <v>10</v>
      </c>
      <c r="D41" s="7">
        <f t="shared" si="3"/>
        <v>3.3</v>
      </c>
      <c r="E41" s="7">
        <f t="shared" si="4"/>
        <v>30</v>
      </c>
      <c r="F41" s="7">
        <f t="shared" si="5"/>
        <v>6.6</v>
      </c>
      <c r="H41">
        <f>SUM(F41:F43)*1.5/3</f>
        <v>7.8</v>
      </c>
      <c r="K41">
        <f t="shared" si="6"/>
        <v>6.8999999999999995</v>
      </c>
    </row>
    <row r="42" spans="2:11">
      <c r="B42" s="7">
        <v>270</v>
      </c>
      <c r="C42" s="7">
        <v>12.7</v>
      </c>
      <c r="D42" s="7">
        <f t="shared" si="3"/>
        <v>2.6999999999999993</v>
      </c>
      <c r="E42" s="7">
        <f t="shared" si="4"/>
        <v>30</v>
      </c>
      <c r="F42" s="7">
        <f t="shared" si="5"/>
        <v>5.3999999999999977</v>
      </c>
      <c r="K42">
        <f t="shared" si="6"/>
        <v>7.8</v>
      </c>
    </row>
    <row r="43" spans="2:11">
      <c r="B43" s="7">
        <v>300</v>
      </c>
      <c r="C43" s="7">
        <v>14.5</v>
      </c>
      <c r="D43" s="7">
        <f t="shared" si="3"/>
        <v>1.8000000000000007</v>
      </c>
      <c r="E43" s="7">
        <f t="shared" si="4"/>
        <v>30</v>
      </c>
      <c r="F43" s="7">
        <f t="shared" si="5"/>
        <v>3.6000000000000014</v>
      </c>
      <c r="K43">
        <f t="shared" si="6"/>
        <v>5.5</v>
      </c>
    </row>
    <row r="44" spans="2:11">
      <c r="B44" s="7">
        <v>330</v>
      </c>
      <c r="C44" s="7">
        <v>15.5</v>
      </c>
      <c r="D44" s="7">
        <f t="shared" si="3"/>
        <v>1</v>
      </c>
      <c r="E44" s="7">
        <f t="shared" si="4"/>
        <v>30</v>
      </c>
      <c r="F44" s="7">
        <f t="shared" si="5"/>
        <v>2</v>
      </c>
      <c r="K44">
        <f t="shared" si="6"/>
        <v>3.8000000000000007</v>
      </c>
    </row>
    <row r="45" spans="2:11">
      <c r="B45" s="7">
        <v>360</v>
      </c>
      <c r="C45" s="7">
        <v>16.5</v>
      </c>
      <c r="D45" s="7">
        <f t="shared" si="3"/>
        <v>1</v>
      </c>
      <c r="E45" s="7">
        <f t="shared" si="4"/>
        <v>30</v>
      </c>
      <c r="F45" s="7">
        <f t="shared" si="5"/>
        <v>2</v>
      </c>
    </row>
  </sheetData>
  <pageMargins left="0.7" right="0.7" top="0.75" bottom="0.75" header="0.3" footer="0.3"/>
  <pageSetup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DrAgon Of KaZaMath</cp:lastModifiedBy>
  <dcterms:created xsi:type="dcterms:W3CDTF">2009-03-08T12:25:09Z</dcterms:created>
  <dcterms:modified xsi:type="dcterms:W3CDTF">2009-09-23T19:44:03Z</dcterms:modified>
</cp:coreProperties>
</file>